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480" windowHeight="9945"/>
  </bookViews>
  <sheets>
    <sheet name="Sheet1" sheetId="1" r:id="rId1"/>
    <sheet name="Sheet2" sheetId="2" r:id="rId2"/>
  </sheets>
  <definedNames>
    <definedName name="_xlnm._FilterDatabase" localSheetId="0" hidden="1">Sheet1!$A$2:$H$18</definedName>
    <definedName name="_xlnm.Print_Titles" localSheetId="0">Sheet1!$2:$2</definedName>
    <definedName name="_xlnm._FilterDatabase" localSheetId="1" hidden="1">Sheet1!$A$15:$I$15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<sst xmlns="http://schemas.openxmlformats.org/spreadsheetml/2006/main" count="72" uniqueCount="32">
  <si>
    <t>2026年景德镇市城市建设投资集团有限责任公司
公开招聘笔试成绩、面试成绩、综合成绩</t>
  </si>
  <si>
    <t>序号</t>
  </si>
  <si>
    <t>岗位</t>
  </si>
  <si>
    <t>姓名</t>
  </si>
  <si>
    <t>准考证号</t>
  </si>
  <si>
    <t>笔试成绩</t>
  </si>
  <si>
    <t>面试成绩</t>
  </si>
  <si>
    <t>综合成绩</t>
  </si>
  <si>
    <t>排名</t>
  </si>
  <si>
    <t>备注</t>
  </si>
  <si>
    <t>项目立项岗</t>
  </si>
  <si>
    <t>蔡佩雯</t>
  </si>
  <si>
    <t>进入体检</t>
  </si>
  <si>
    <t>史嘉欣</t>
  </si>
  <si>
    <t>孙楷嘉</t>
  </si>
  <si>
    <t>裘奥还</t>
  </si>
  <si>
    <t>戴宇翔</t>
  </si>
  <si>
    <t>弃考</t>
  </si>
  <si>
    <t>宋龙彪</t>
  </si>
  <si>
    <t>缺考</t>
  </si>
  <si>
    <t>/</t>
  </si>
  <si>
    <t>程鑫炜</t>
  </si>
  <si>
    <t>周佳宝</t>
  </si>
  <si>
    <t>鲁晴川</t>
  </si>
  <si>
    <t>朱惠文</t>
  </si>
  <si>
    <t>彭璟轲</t>
  </si>
  <si>
    <t>吴婧</t>
  </si>
  <si>
    <t>贸易专员岗</t>
  </si>
  <si>
    <t>江浩东</t>
  </si>
  <si>
    <t>凌凌</t>
  </si>
  <si>
    <t>张欣怡</t>
  </si>
  <si>
    <t>符先杰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</si>
</sst>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2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20"/>
      <name val="黑体"/>
      <charset val="134"/>
    </font>
    <font>
      <b/>
      <sz val="14"/>
      <name val="黑体"/>
      <charset val="134"/>
    </font>
    <font>
      <sz val="14"/>
      <name val="黑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2C2C2C"/>
      </left>
      <right style="thin">
        <color rgb="FF2C2C2C"/>
      </right>
      <top style="thin">
        <color rgb="FF2C2C2C"/>
      </top>
      <bottom style="thin">
        <color rgb="FF2C2C2C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9" applyNumberFormat="0" applyAlignment="0" applyProtection="0">
      <alignment vertical="center"/>
    </xf>
    <xf numFmtId="0" fontId="15" fillId="4" borderId="10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5" borderId="11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" fillId="0" borderId="13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176" fontId="0" fillId="0" borderId="0" xfId="0" applyNumberForma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 wrapText="1"/>
    </xf>
    <xf numFmtId="177" fontId="4" fillId="0" borderId="3" xfId="0" applyNumberFormat="1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5" fillId="0" borderId="1" xfId="0" applyFont="1" applyBorder="1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9"/>
  <sheetViews>
    <sheetView tabSelected="1" zoomScale="85" zoomScaleNormal="85" workbookViewId="0">
      <selection activeCell="M9" sqref="M9"/>
    </sheetView>
  </sheetViews>
  <sheetFormatPr defaultColWidth="9" defaultRowHeight="40" customHeight="1"/>
  <cols>
    <col min="1" max="1" width="7.5" customWidth="1"/>
    <col min="2" max="2" width="17" customWidth="1"/>
    <col min="3" max="3" width="11.1333333333333" customWidth="1"/>
    <col min="4" max="4" width="20.2916666666667" customWidth="1"/>
    <col min="5" max="5" width="14.3833333333333" style="2" customWidth="1"/>
    <col min="6" max="6" width="15.6333333333333" customWidth="1"/>
    <col min="7" max="7" width="18.875" style="3" customWidth="1"/>
    <col min="8" max="8" width="14.1166666666667" customWidth="1"/>
    <col min="9" max="9" width="14.4083333333333" customWidth="1"/>
    <col min="11" max="12" width="9.13333333333333"/>
    <col min="13" max="13" width="15.6333333333333"/>
    <col min="14" max="14" width="9.13333333333333"/>
  </cols>
  <sheetData>
    <row r="1" ht="66" customHeight="1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s="1" customFormat="1" customHeight="1" spans="1:9">
      <c r="A2" s="5" t="s">
        <v>1</v>
      </c>
      <c r="B2" s="5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6" t="s">
        <v>8</v>
      </c>
      <c r="I2" s="6" t="s">
        <v>9</v>
      </c>
    </row>
    <row r="3" customHeight="1" spans="1:9">
      <c r="A3" s="8">
        <v>1</v>
      </c>
      <c r="B3" s="9" t="s">
        <v>10</v>
      </c>
      <c r="C3" s="10" t="s">
        <v>11</v>
      </c>
      <c r="D3" s="11">
        <v>20260000104</v>
      </c>
      <c r="E3" s="12">
        <v>65.9</v>
      </c>
      <c r="F3" s="8">
        <v>87.67</v>
      </c>
      <c r="G3" s="13">
        <f>E3*0.4+F3*0.6</f>
        <v>78.962</v>
      </c>
      <c r="H3" s="8">
        <v>1</v>
      </c>
      <c r="I3" s="14" t="s">
        <v>12</v>
      </c>
    </row>
    <row r="4" customHeight="1" spans="1:9">
      <c r="A4" s="8">
        <v>2</v>
      </c>
      <c r="B4" s="15"/>
      <c r="C4" s="10" t="s">
        <v>13</v>
      </c>
      <c r="D4" s="11">
        <v>20260000112</v>
      </c>
      <c r="E4" s="12">
        <v>71.55</v>
      </c>
      <c r="F4" s="8">
        <v>81.67</v>
      </c>
      <c r="G4" s="13">
        <f>E4*0.4+F4*0.6</f>
        <v>77.622</v>
      </c>
      <c r="H4" s="8">
        <v>2</v>
      </c>
      <c r="I4" s="16"/>
    </row>
    <row r="5" customHeight="1" spans="1:9">
      <c r="A5" s="8">
        <v>3</v>
      </c>
      <c r="B5" s="15"/>
      <c r="C5" s="10" t="s">
        <v>14</v>
      </c>
      <c r="D5" s="11">
        <v>20260000107</v>
      </c>
      <c r="E5" s="12">
        <v>69.65</v>
      </c>
      <c r="F5" s="8">
        <v>80.33</v>
      </c>
      <c r="G5" s="13">
        <f>E5*0.4+F5*0.6</f>
        <v>76.058</v>
      </c>
      <c r="H5" s="8">
        <v>3</v>
      </c>
      <c r="I5" s="16"/>
    </row>
    <row r="6" customHeight="1" spans="1:9">
      <c r="A6" s="8">
        <v>4</v>
      </c>
      <c r="B6" s="15"/>
      <c r="C6" s="10" t="s">
        <v>15</v>
      </c>
      <c r="D6" s="11">
        <v>20260000101</v>
      </c>
      <c r="E6" s="12">
        <v>64.25</v>
      </c>
      <c r="F6" s="8">
        <v>81.83</v>
      </c>
      <c r="G6" s="13">
        <f>E6*0.4+F6*0.6</f>
        <v>74.798</v>
      </c>
      <c r="H6" s="8">
        <v>4</v>
      </c>
      <c r="I6" s="16"/>
    </row>
    <row r="7" customHeight="1" spans="1:9">
      <c r="A7" s="8">
        <v>5</v>
      </c>
      <c r="B7" s="15"/>
      <c r="C7" s="10" t="s">
        <v>16</v>
      </c>
      <c r="D7" s="11">
        <v>20260000111</v>
      </c>
      <c r="E7" s="12">
        <v>58.25</v>
      </c>
      <c r="F7" s="8" t="s">
        <v>17</v>
      </c>
      <c r="G7" s="13">
        <f>E7*0.4</f>
        <v>23.3</v>
      </c>
      <c r="H7" s="8">
        <v>5</v>
      </c>
      <c r="I7" s="16"/>
    </row>
    <row r="8" customHeight="1" spans="1:9">
      <c r="A8" s="8">
        <v>6</v>
      </c>
      <c r="B8" s="15"/>
      <c r="C8" s="10" t="s">
        <v>18</v>
      </c>
      <c r="D8" s="11">
        <v>20260000102</v>
      </c>
      <c r="E8" s="12" t="s">
        <v>19</v>
      </c>
      <c r="F8" s="12" t="s">
        <v>19</v>
      </c>
      <c r="G8" s="17" t="s">
        <v>20</v>
      </c>
      <c r="H8" s="17" t="s">
        <v>20</v>
      </c>
      <c r="I8" s="16"/>
    </row>
    <row r="9" customHeight="1" spans="1:9">
      <c r="A9" s="8">
        <v>7</v>
      </c>
      <c r="B9" s="15"/>
      <c r="C9" s="10" t="s">
        <v>21</v>
      </c>
      <c r="D9" s="11">
        <v>20260000103</v>
      </c>
      <c r="E9" s="12" t="s">
        <v>19</v>
      </c>
      <c r="F9" s="12" t="s">
        <v>19</v>
      </c>
      <c r="G9" s="17" t="s">
        <v>20</v>
      </c>
      <c r="H9" s="17" t="s">
        <v>20</v>
      </c>
      <c r="I9" s="16"/>
    </row>
    <row r="10" customHeight="1" spans="1:9">
      <c r="A10" s="8">
        <v>8</v>
      </c>
      <c r="B10" s="15"/>
      <c r="C10" s="10" t="s">
        <v>22</v>
      </c>
      <c r="D10" s="11">
        <v>20260000105</v>
      </c>
      <c r="E10" s="12" t="s">
        <v>19</v>
      </c>
      <c r="F10" s="12" t="s">
        <v>19</v>
      </c>
      <c r="G10" s="17" t="s">
        <v>20</v>
      </c>
      <c r="H10" s="17" t="s">
        <v>20</v>
      </c>
      <c r="I10" s="16"/>
    </row>
    <row r="11" customHeight="1" spans="1:9">
      <c r="A11" s="8">
        <v>9</v>
      </c>
      <c r="B11" s="15"/>
      <c r="C11" s="10" t="s">
        <v>23</v>
      </c>
      <c r="D11" s="11">
        <v>20260000106</v>
      </c>
      <c r="E11" s="12" t="s">
        <v>19</v>
      </c>
      <c r="F11" s="12" t="s">
        <v>19</v>
      </c>
      <c r="G11" s="17" t="s">
        <v>20</v>
      </c>
      <c r="H11" s="17" t="s">
        <v>20</v>
      </c>
      <c r="I11" s="16"/>
    </row>
    <row r="12" customHeight="1" spans="1:9">
      <c r="A12" s="8">
        <v>10</v>
      </c>
      <c r="B12" s="15"/>
      <c r="C12" s="10" t="s">
        <v>24</v>
      </c>
      <c r="D12" s="11">
        <v>20260000108</v>
      </c>
      <c r="E12" s="12" t="s">
        <v>19</v>
      </c>
      <c r="F12" s="12" t="s">
        <v>19</v>
      </c>
      <c r="G12" s="17" t="s">
        <v>20</v>
      </c>
      <c r="H12" s="17" t="s">
        <v>20</v>
      </c>
      <c r="I12" s="16"/>
    </row>
    <row r="13" customHeight="1" spans="1:9">
      <c r="A13" s="8">
        <v>11</v>
      </c>
      <c r="B13" s="15"/>
      <c r="C13" s="10" t="s">
        <v>25</v>
      </c>
      <c r="D13" s="11">
        <v>20260000109</v>
      </c>
      <c r="E13" s="12" t="s">
        <v>19</v>
      </c>
      <c r="F13" s="12" t="s">
        <v>19</v>
      </c>
      <c r="G13" s="17" t="s">
        <v>20</v>
      </c>
      <c r="H13" s="17" t="s">
        <v>20</v>
      </c>
      <c r="I13" s="16"/>
    </row>
    <row r="14" customHeight="1" spans="1:9">
      <c r="A14" s="8">
        <v>12</v>
      </c>
      <c r="B14" s="18"/>
      <c r="C14" s="10" t="s">
        <v>26</v>
      </c>
      <c r="D14" s="11">
        <v>20260000110</v>
      </c>
      <c r="E14" s="12" t="s">
        <v>19</v>
      </c>
      <c r="F14" s="12" t="s">
        <v>19</v>
      </c>
      <c r="G14" s="17" t="s">
        <v>20</v>
      </c>
      <c r="H14" s="17" t="s">
        <v>20</v>
      </c>
      <c r="I14" s="16"/>
    </row>
    <row r="15" s="1" customFormat="1" customHeight="1" spans="1:9">
      <c r="A15" s="5" t="s">
        <v>1</v>
      </c>
      <c r="B15" s="5" t="s">
        <v>2</v>
      </c>
      <c r="C15" s="6" t="s">
        <v>3</v>
      </c>
      <c r="D15" s="6" t="s">
        <v>4</v>
      </c>
      <c r="E15" s="6" t="s">
        <v>5</v>
      </c>
      <c r="F15" s="6" t="s">
        <v>6</v>
      </c>
      <c r="G15" s="7" t="s">
        <v>7</v>
      </c>
      <c r="H15" s="6" t="s">
        <v>8</v>
      </c>
      <c r="I15" s="6" t="s">
        <v>9</v>
      </c>
    </row>
    <row r="16" customFormat="1" customHeight="1" spans="1:9">
      <c r="A16" s="8">
        <v>1</v>
      </c>
      <c r="B16" s="9" t="s">
        <v>27</v>
      </c>
      <c r="C16" s="10" t="s">
        <v>28</v>
      </c>
      <c r="D16" s="11">
        <v>20260000202</v>
      </c>
      <c r="E16" s="12">
        <v>76.5</v>
      </c>
      <c r="F16" s="8">
        <v>89.33</v>
      </c>
      <c r="G16" s="13">
        <f t="shared" ref="G16:G18" si="0">E16*0.4+F16*0.6</f>
        <v>84.198</v>
      </c>
      <c r="H16" s="8">
        <v>1</v>
      </c>
      <c r="I16" s="14" t="s">
        <v>12</v>
      </c>
    </row>
    <row r="17" customFormat="1" customHeight="1" spans="1:9">
      <c r="A17" s="8">
        <v>2</v>
      </c>
      <c r="B17" s="15"/>
      <c r="C17" s="10" t="s">
        <v>29</v>
      </c>
      <c r="D17" s="11">
        <v>20260000201</v>
      </c>
      <c r="E17" s="12">
        <v>67.8</v>
      </c>
      <c r="F17" s="8">
        <v>82.67</v>
      </c>
      <c r="G17" s="13">
        <f t="shared" si="0"/>
        <v>76.722</v>
      </c>
      <c r="H17" s="8">
        <v>2</v>
      </c>
      <c r="I17" s="16"/>
    </row>
    <row r="18" customFormat="1" customHeight="1" spans="1:9">
      <c r="A18" s="8">
        <v>3</v>
      </c>
      <c r="B18" s="15"/>
      <c r="C18" s="10" t="s">
        <v>30</v>
      </c>
      <c r="D18" s="11">
        <v>20260000204</v>
      </c>
      <c r="E18" s="12">
        <v>69.85</v>
      </c>
      <c r="F18" s="8">
        <v>80.67</v>
      </c>
      <c r="G18" s="13">
        <f t="shared" si="0"/>
        <v>76.342</v>
      </c>
      <c r="H18" s="8">
        <v>3</v>
      </c>
      <c r="I18" s="16"/>
    </row>
    <row r="19" customHeight="1" spans="1:9">
      <c r="A19" s="8">
        <v>4</v>
      </c>
      <c r="B19" s="18"/>
      <c r="C19" s="10" t="s">
        <v>31</v>
      </c>
      <c r="D19" s="11">
        <v>20260000203</v>
      </c>
      <c r="E19" s="12" t="s">
        <v>19</v>
      </c>
      <c r="F19" s="12" t="s">
        <v>19</v>
      </c>
      <c r="G19" s="17" t="s">
        <v>20</v>
      </c>
      <c r="H19" s="8" t="s">
        <v>20</v>
      </c>
      <c r="I19" s="16"/>
    </row>
  </sheetData>
  <autoFilter xmlns:etc="http://www.wps.cn/officeDocument/2017/etCustomData" ref="A2:H18" etc:filterBottomFollowUsedRange="0">
    <sortState ref="A3:H18">
      <sortCondition ref="G2" descending="1"/>
    </sortState>
    <extLst/>
  </autoFilter>
  <mergeCells count="3">
    <mergeCell ref="A1:I1"/>
    <mergeCell ref="B3:B14"/>
    <mergeCell ref="B16:B19"/>
  </mergeCells>
  <conditionalFormatting sqref="I2">
    <cfRule type="duplicateValues" dxfId="0" priority="13"/>
  </conditionalFormatting>
  <conditionalFormatting sqref="I3">
    <cfRule type="duplicateValues" dxfId="0" priority="12"/>
  </conditionalFormatting>
  <conditionalFormatting sqref="C15:D15">
    <cfRule type="duplicateValues" dxfId="0" priority="4"/>
  </conditionalFormatting>
  <conditionalFormatting sqref="G15">
    <cfRule type="duplicateValues" dxfId="0" priority="6"/>
  </conditionalFormatting>
  <conditionalFormatting sqref="H15">
    <cfRule type="duplicateValues" dxfId="0" priority="5"/>
  </conditionalFormatting>
  <conditionalFormatting sqref="I15">
    <cfRule type="duplicateValues" dxfId="0" priority="3"/>
  </conditionalFormatting>
  <conditionalFormatting sqref="I16">
    <cfRule type="duplicateValues" dxfId="0" priority="7"/>
  </conditionalFormatting>
  <conditionalFormatting sqref="G19">
    <cfRule type="duplicateValues" dxfId="0" priority="1"/>
  </conditionalFormatting>
  <conditionalFormatting sqref="G2:G7">
    <cfRule type="duplicateValues" dxfId="0" priority="16"/>
  </conditionalFormatting>
  <conditionalFormatting sqref="G8:G14">
    <cfRule type="duplicateValues" dxfId="0" priority="2"/>
  </conditionalFormatting>
  <conditionalFormatting sqref="G16:G18">
    <cfRule type="duplicateValues" dxfId="0" priority="10"/>
  </conditionalFormatting>
  <conditionalFormatting sqref="H2:H14">
    <cfRule type="duplicateValues" dxfId="0" priority="15"/>
  </conditionalFormatting>
  <conditionalFormatting sqref="H16:H19">
    <cfRule type="duplicateValues" dxfId="0" priority="9"/>
  </conditionalFormatting>
  <conditionalFormatting sqref="C2:D14">
    <cfRule type="duplicateValues" dxfId="0" priority="14"/>
  </conditionalFormatting>
  <conditionalFormatting sqref="C16:D19">
    <cfRule type="duplicateValues" dxfId="0" priority="8"/>
  </conditionalFormatting>
  <printOptions horizontalCentered="1"/>
  <pageMargins left="0.393055555555556" right="0.393055555555556" top="1" bottom="1" header="0" footer="0"/>
  <pageSetup paperSize="9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5" sqref="$A1:$XFD5"/>
    </sheetView>
  </sheetViews>
  <sheetFormatPr defaultColWidth="9" defaultRowHeight="13.5"/>
  <cols>
    <col min="4" max="4" width="17.375" customWidth="1"/>
    <col min="5" max="5" width="9.125"/>
    <col min="7" max="7" width="9.125"/>
  </cols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004</dc:creator>
  <cp:lastModifiedBy>麦田守望者</cp:lastModifiedBy>
  <dcterms:created xsi:type="dcterms:W3CDTF">2026-01-14T16:02:00Z</dcterms:created>
  <dcterms:modified xsi:type="dcterms:W3CDTF">2026-05-27T01:58:24Z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9124ADF2F6014F89A3A210A38D39EFCD_13</vt:lpwstr>
  </property>
  <property fmtid="{D5CDD505-2E9C-101B-9397-08002B2CF9AE}" pid="4" name="CalculationRule">
    <vt:i4>0</vt:i4>
  </property>
</Properties>
</file>